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ISPLATE PREMA NAPUTKU\"/>
    </mc:Choice>
  </mc:AlternateContent>
  <xr:revisionPtr revIDLastSave="0" documentId="13_ncr:1_{6183CC90-12F7-4C50-BB4A-3E09A7C76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Sheet1!$A$104:$J$104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2" i="1" l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<sst xmlns="http://schemas.openxmlformats.org/spreadsheetml/2006/main" count="817" uniqueCount="372">
  <si>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</si>
  <si>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</si>
  <si>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</si>
  <si>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</si>
  <si>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</si>
  <si>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</si>
  <si>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</si>
  <si>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</si>
  <si>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</si>
  <si>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</si>
  <si>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</si>
  <si>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KOLING D.O.O.</t>
  </si>
  <si>
    <t>71047821544</t>
  </si>
  <si>
    <t>Čalinec 132, MARUŠEVEC</t>
  </si>
  <si>
    <t>EUR</t>
  </si>
  <si>
    <t>2026/9</t>
  </si>
  <si>
    <t>3232</t>
  </si>
  <si>
    <t>Usluge tekućeg i investicijskog održavanja</t>
  </si>
  <si>
    <t>DVOR TRAKOŠĆAN</t>
  </si>
  <si>
    <t>EUROHERC OSIGURANJE d.d.</t>
  </si>
  <si>
    <t>22694857747</t>
  </si>
  <si>
    <t>Zagrebačka 63, VARAŽDIN</t>
  </si>
  <si>
    <t>3292</t>
  </si>
  <si>
    <t>Premije osiguranja</t>
  </si>
  <si>
    <t>Agrosan d.o.o.</t>
  </si>
  <si>
    <t>46882399204</t>
  </si>
  <si>
    <t>Hermanova 13, ZAGREB-NOVI ZAGREB</t>
  </si>
  <si>
    <t>3237</t>
  </si>
  <si>
    <t>Intelektualne i osobne usluge</t>
  </si>
  <si>
    <t>ALCA ZAGREB d.o.o.</t>
  </si>
  <si>
    <t>58353015102</t>
  </si>
  <si>
    <t>Koledovčina 2, ZAGREB</t>
  </si>
  <si>
    <t>3221</t>
  </si>
  <si>
    <t>Uredski materijal i ostali materijalni rashodi</t>
  </si>
  <si>
    <t>Financijska agencija</t>
  </si>
  <si>
    <t>85821130368</t>
  </si>
  <si>
    <t>Ulica grada Vukovara 70, ZAGREB</t>
  </si>
  <si>
    <t>3239</t>
  </si>
  <si>
    <t>Ostale usluge</t>
  </si>
  <si>
    <t>Krešimir - Futura d.o.o.</t>
  </si>
  <si>
    <t>99386047584</t>
  </si>
  <si>
    <t>Ivanečko Naselje 1/D, IVANEC</t>
  </si>
  <si>
    <t>INTERNET JELOVNIK d.o.o.</t>
  </si>
  <si>
    <t>19702535958</t>
  </si>
  <si>
    <t>Slavonska avenija 17, ZAGREB</t>
  </si>
  <si>
    <t>3238</t>
  </si>
  <si>
    <t>Računalne usluge</t>
  </si>
  <si>
    <t>GRAMGOST D.O.O.</t>
  </si>
  <si>
    <t>90125917262</t>
  </si>
  <si>
    <t>Klenovnik 24, KLENOVNIK</t>
  </si>
  <si>
    <t>Marnet d.o.o.</t>
  </si>
  <si>
    <t>24664716429</t>
  </si>
  <si>
    <t>M. Krleže 1/1, VARAŽDIN</t>
  </si>
  <si>
    <t>4227</t>
  </si>
  <si>
    <t>Uređaji, strojevi i oprema za ostale namjene</t>
  </si>
  <si>
    <t>AUTOSPOT d.o.o.</t>
  </si>
  <si>
    <t>24965407315</t>
  </si>
  <si>
    <t>M. Maleza 59, IVANEC</t>
  </si>
  <si>
    <t>3224</t>
  </si>
  <si>
    <t>Materijal i dijelovi za tekuće i investicijsko održavanje</t>
  </si>
  <si>
    <t>INA -INDUSTRIJA NAFTE d.d.</t>
  </si>
  <si>
    <t>27759560625</t>
  </si>
  <si>
    <t>Av. V. Holjevca 10, ZAGREB-NOVI ZAGREB</t>
  </si>
  <si>
    <t>3211</t>
  </si>
  <si>
    <t>Službena putovanja</t>
  </si>
  <si>
    <t>3223</t>
  </si>
  <si>
    <t>Energija</t>
  </si>
  <si>
    <t>ZAGORJE INTERNATIONAL d.o.o.</t>
  </si>
  <si>
    <t>41644317854</t>
  </si>
  <si>
    <t>Kardinala Stepinca 2, KRAPINA</t>
  </si>
  <si>
    <t>3233</t>
  </si>
  <si>
    <t>Usluge promidžbe i informiranja</t>
  </si>
  <si>
    <t>BAUHAUS -ZAGREB</t>
  </si>
  <si>
    <t>71642207963</t>
  </si>
  <si>
    <t>Velimira Škorpika 27, ZAGREB-SUSEDGRAD</t>
  </si>
  <si>
    <t>Centar za vozila Hrvatske d.d.</t>
  </si>
  <si>
    <t>73294314024</t>
  </si>
  <si>
    <t>Mirka Maleza 80, IVANEC</t>
  </si>
  <si>
    <t>OPREMA ŠPOLJAR d.o.o.</t>
  </si>
  <si>
    <t>83343102021</t>
  </si>
  <si>
    <t>Gubaševo 31 a, ZABOK</t>
  </si>
  <si>
    <t>HP-HRVATSKA POŠTA D.D.</t>
  </si>
  <si>
    <t>87311810356</t>
  </si>
  <si>
    <t>Jurišićeva 13, ZAGREB</t>
  </si>
  <si>
    <t>3231</t>
  </si>
  <si>
    <t>Usluge telefona, interneta, pošte i prijevoza</t>
  </si>
  <si>
    <t>KTC d.d.</t>
  </si>
  <si>
    <t>95970838122</t>
  </si>
  <si>
    <t>N. Tesle 18, KRIŽEVCI</t>
  </si>
  <si>
    <t>Jysk d.o.o. POSLOVNICA VARAŽDIN</t>
  </si>
  <si>
    <t>64729046835</t>
  </si>
  <si>
    <t>D.T. Gavrana 11/6, ZAGREB-NOVI ZAGREB</t>
  </si>
  <si>
    <t>Bina istra d.d.</t>
  </si>
  <si>
    <t>13439120211</t>
  </si>
  <si>
    <t>Zrinšćak 57, LUPOGLAV</t>
  </si>
  <si>
    <t>Dr. ETLINGER d.o.o.</t>
  </si>
  <si>
    <t>17221338662</t>
  </si>
  <si>
    <t>Lukšićki vijenac 2, ZAGREB</t>
  </si>
  <si>
    <t>Ogma data solutions d.o.o.</t>
  </si>
  <si>
    <t>93055405706</t>
  </si>
  <si>
    <t>ULICA STJEPANA LADIŠA 15, ZAGREB</t>
  </si>
  <si>
    <t>3111</t>
  </si>
  <si>
    <t>Plaće za redovan rad</t>
  </si>
  <si>
    <t>3132</t>
  </si>
  <si>
    <t>Doprinosi za obvezno zdravstveno osiguranje</t>
  </si>
  <si>
    <t>MEĐIMURJE-PLIN d.o.o.</t>
  </si>
  <si>
    <t>29035933600</t>
  </si>
  <si>
    <t>Obrtnička 4, ČAKOVEC</t>
  </si>
  <si>
    <t>Metropolitan Hrvatska d.o.o.</t>
  </si>
  <si>
    <t>43505502369</t>
  </si>
  <si>
    <t>Ulica Kardinala Stepinca 2, KRAPINA</t>
  </si>
  <si>
    <t>FALKONet d.o.o.</t>
  </si>
  <si>
    <t>55435510708</t>
  </si>
  <si>
    <t>Trg Sv. Marije 9A, BEDNJA</t>
  </si>
  <si>
    <t>HEP-OPSKRBA  d.o.o.</t>
  </si>
  <si>
    <t>63073332379</t>
  </si>
  <si>
    <t>ulica grada Vukovara 37, ZAGREB</t>
  </si>
  <si>
    <t>ZAGREBAČKA BANKA</t>
  </si>
  <si>
    <t>92963223473</t>
  </si>
  <si>
    <t>Trg bana Josipa Jelačića 10, ZAGREB</t>
  </si>
  <si>
    <t>3431</t>
  </si>
  <si>
    <t>Bankarske usluge i usluge platnog prometa</t>
  </si>
  <si>
    <t>DAL-MounT</t>
  </si>
  <si>
    <t>07643113871</t>
  </si>
  <si>
    <t>Ulica Mladena Fiolića 14, ZAGREB</t>
  </si>
  <si>
    <t>4511</t>
  </si>
  <si>
    <t>Dodatna ulaganja na građevinskim objektima</t>
  </si>
  <si>
    <t>VIZOR d.o.o.</t>
  </si>
  <si>
    <t>28579840610</t>
  </si>
  <si>
    <t>Koprivnička 1, VARAŽDIN</t>
  </si>
  <si>
    <t>IVKOM d.d.</t>
  </si>
  <si>
    <t>31407797858</t>
  </si>
  <si>
    <t>V. Nazora 96 b, IVANEC</t>
  </si>
  <si>
    <t>3234</t>
  </si>
  <si>
    <t>Komunalne usluge</t>
  </si>
  <si>
    <t>AC PRIKRATKI d.o.o.</t>
  </si>
  <si>
    <t>38739470153</t>
  </si>
  <si>
    <t>Zagrebačka ulica 101, VARAŽDIN</t>
  </si>
  <si>
    <t>4231</t>
  </si>
  <si>
    <t>Prijevozna sredstva u cestovnom prometu</t>
  </si>
  <si>
    <t>Helcom trade d.o.o.</t>
  </si>
  <si>
    <t>60566702025</t>
  </si>
  <si>
    <t>Gospodarska 40, VARAŽDIN</t>
  </si>
  <si>
    <t>Info "M" Računala</t>
  </si>
  <si>
    <t>71507740254</t>
  </si>
  <si>
    <t>S. Radića 54, Majerje, PETRIJANEC</t>
  </si>
  <si>
    <t>3293</t>
  </si>
  <si>
    <t>Reprezentacija</t>
  </si>
  <si>
    <t>Naša strelica d.o.o.</t>
  </si>
  <si>
    <t>01151226582</t>
  </si>
  <si>
    <t>Ulica Nikole Tesle 17, ZAGREB</t>
  </si>
  <si>
    <t>Delminium j.i.m. d.o.o.</t>
  </si>
  <si>
    <t>10735419832</t>
  </si>
  <si>
    <t>Franje Dursta 32, ZAGREB</t>
  </si>
  <si>
    <t>Zagrebački Holding d.o.o.</t>
  </si>
  <si>
    <t>85584865987</t>
  </si>
  <si>
    <t>Šubićeva 40/III, ZAGREB</t>
  </si>
  <si>
    <t>Telemach Hrvatska d.o.o.</t>
  </si>
  <si>
    <t>70133616033</t>
  </si>
  <si>
    <t>Josipa Marohnića 1, ZAGREB</t>
  </si>
  <si>
    <t>HRVATSKE VODE Vodnogosp. isp. za mali sliv Plitvica-Bednja</t>
  </si>
  <si>
    <t>28921383001</t>
  </si>
  <si>
    <t>Međimurska 26/b, VARAŽDIN</t>
  </si>
  <si>
    <t>Javna vatrog. postrojba grada Varaždina</t>
  </si>
  <si>
    <t>31995833807</t>
  </si>
  <si>
    <t>Trenkova 44, VARAŽDIN</t>
  </si>
  <si>
    <t>HABEK d.o.o.</t>
  </si>
  <si>
    <t>61725218257</t>
  </si>
  <si>
    <t>E. kumičića 2, IVANEC</t>
  </si>
  <si>
    <t>Studentski centar Varaždin-Sveučilište Zagreb</t>
  </si>
  <si>
    <t>64945507350</t>
  </si>
  <si>
    <t>Ulica kralja Petra K. IV. 42, VARAŽDIN</t>
  </si>
  <si>
    <t>AK Varaždin</t>
  </si>
  <si>
    <t>68581456127</t>
  </si>
  <si>
    <t>Gospodarska 58, VARAŽDIN</t>
  </si>
  <si>
    <t>INPRO d.o.o.</t>
  </si>
  <si>
    <t>79178903202</t>
  </si>
  <si>
    <t>M. Krleže 28, ČAKOVEC</t>
  </si>
  <si>
    <t>Studentski centar Rijeka, Sveučilište</t>
  </si>
  <si>
    <t>87500773013</t>
  </si>
  <si>
    <t>Ulica Radmile Matejčić 5, RIJEKA</t>
  </si>
  <si>
    <t>Informatika FORTUNO d.o.o.</t>
  </si>
  <si>
    <t>99837487573</t>
  </si>
  <si>
    <t>Dragutina Žanića karle 27 a, VINKOVCI</t>
  </si>
  <si>
    <t>Croatia osiguranje d.d.</t>
  </si>
  <si>
    <t>26187994862</t>
  </si>
  <si>
    <t>Vatroslava Jagica 33, ZAGREB</t>
  </si>
  <si>
    <t>New rent d.o.o.</t>
  </si>
  <si>
    <t>26824619865</t>
  </si>
  <si>
    <t>Ilica 45, ZAGREB</t>
  </si>
  <si>
    <t>Motoreni d.o.o.</t>
  </si>
  <si>
    <t>43399201313</t>
  </si>
  <si>
    <t>Čakovečka 43, NEDELIŠĆE</t>
  </si>
  <si>
    <t>Hrvatski telekom d.d.</t>
  </si>
  <si>
    <t>81793146560</t>
  </si>
  <si>
    <t>Radnička cesta 21, ZAGREB</t>
  </si>
  <si>
    <t>ŠIMIĆ &amp; CO d.o.o.</t>
  </si>
  <si>
    <t>80230271262</t>
  </si>
  <si>
    <t>Žutnica 5, KRAPINA</t>
  </si>
  <si>
    <t>BB servis j.d.o.o.</t>
  </si>
  <si>
    <t>34318506324</t>
  </si>
  <si>
    <t>ULICA AKADEMIKA MIRKA MALEZA 71, IVANEC</t>
  </si>
  <si>
    <t>KLASJE D.O.O.</t>
  </si>
  <si>
    <t>45167844876</t>
  </si>
  <si>
    <t>Hrvatskih pavlina 32, LEPOGLAVA</t>
  </si>
  <si>
    <t>CONOKO d.o.o.</t>
  </si>
  <si>
    <t>63506370391</t>
  </si>
  <si>
    <t>Bolnička cesta 95, ZAGREB</t>
  </si>
  <si>
    <t>Studio Twenty 2. j.d.o.o.</t>
  </si>
  <si>
    <t>80251209471</t>
  </si>
  <si>
    <t>Mali Gorenec 10, LEPOGLAVA</t>
  </si>
  <si>
    <t>Kreativna agencija Međimurje jpg</t>
  </si>
  <si>
    <t>92842264193</t>
  </si>
  <si>
    <t>Ulica Josipa Broza-Tita 86, MURSKO SREDIŠĆE</t>
  </si>
  <si>
    <t>Tutotum j.d.o.o.</t>
  </si>
  <si>
    <t>44064835955</t>
  </si>
  <si>
    <t>Bitorajska 10, ZAGREB</t>
  </si>
  <si>
    <t>TRAMEX  d.o.o.</t>
  </si>
  <si>
    <t>69114653207</t>
  </si>
  <si>
    <t>Kamenica 48 c, LEPOGLAVA</t>
  </si>
  <si>
    <t>STH d.o.o.</t>
  </si>
  <si>
    <t>20835101911</t>
  </si>
  <si>
    <t>Metoda Hrga 19, IVANEC</t>
  </si>
  <si>
    <t>FINA gotovinski servisi d.o.o.</t>
  </si>
  <si>
    <t>27215039100</t>
  </si>
  <si>
    <t>Radnička cesta 182, ZAGREB</t>
  </si>
  <si>
    <t>LUSINI HRVATSKA d.o.o.</t>
  </si>
  <si>
    <t>01572062303</t>
  </si>
  <si>
    <t>Ul. Roberta Frangeša-Mihanovića 9, ZAGREB</t>
  </si>
  <si>
    <t>3227</t>
  </si>
  <si>
    <t>Službena, radna i zaštitna odjeća i obuća</t>
  </si>
  <si>
    <t>Sunset Studios</t>
  </si>
  <si>
    <t>02005704869</t>
  </si>
  <si>
    <t>Zagrebačka 89, VARAŽDIN</t>
  </si>
  <si>
    <t>MATIJA d.o.o.</t>
  </si>
  <si>
    <t>08999804124</t>
  </si>
  <si>
    <t>Mirka Maleza 84, IVANEC</t>
  </si>
  <si>
    <t>Varkom d.o.o.</t>
  </si>
  <si>
    <t>39048902955</t>
  </si>
  <si>
    <t>Trg bana Josipa Jelačica 15, VARAŽDIN</t>
  </si>
  <si>
    <t>ZAGORJE KANAL d.o.o.</t>
  </si>
  <si>
    <t>72575991237</t>
  </si>
  <si>
    <t>Prosinek Gubaševski 42/1, ZABOK</t>
  </si>
  <si>
    <t>PRESEČKI GRUPA d.o.o. Putnička agencija "PRESEČKI TOURS"</t>
  </si>
  <si>
    <t>85843181422</t>
  </si>
  <si>
    <t>Frana Galovića 15, KRAPINA</t>
  </si>
  <si>
    <t>Network of European Museum organizations</t>
  </si>
  <si>
    <t>In der Halde 1, Berlin</t>
  </si>
  <si>
    <t>3294</t>
  </si>
  <si>
    <t>Članarine i norme</t>
  </si>
  <si>
    <t>AKD-ZAŠTITA d.o.o.</t>
  </si>
  <si>
    <t>09253797076</t>
  </si>
  <si>
    <t>Savska cesta 28, ZAGREB</t>
  </si>
  <si>
    <t>Partner trgovina</t>
  </si>
  <si>
    <t>28249748330</t>
  </si>
  <si>
    <t>Polje Krapinsko 172, KRAPINA</t>
  </si>
  <si>
    <t>Hotel Trakošćan d.o.o.</t>
  </si>
  <si>
    <t>49182241027</t>
  </si>
  <si>
    <t>Trg žrtava Fašizma 6, ZAGREB</t>
  </si>
  <si>
    <t>Hrvatske autoceste d.o.o.</t>
  </si>
  <si>
    <t>57500462912</t>
  </si>
  <si>
    <t>Ulica Stjepana Širole 4,, ZAGREB</t>
  </si>
  <si>
    <t>Mago promet d.o.o.</t>
  </si>
  <si>
    <t>57708701552</t>
  </si>
  <si>
    <t>Rudolfa Rajtera 2, IVANEC</t>
  </si>
  <si>
    <t>KONTO d.o.o.</t>
  </si>
  <si>
    <t>59143170280</t>
  </si>
  <si>
    <t>Zrinska 48, POŽEGA</t>
  </si>
  <si>
    <t>Krapenhagen Obrt za poslovno savjetovanje</t>
  </si>
  <si>
    <t>60119362232</t>
  </si>
  <si>
    <t>Klokovec 200, KRAPINSKE TOPLICE</t>
  </si>
  <si>
    <t>AGRONOM d. o. o.</t>
  </si>
  <si>
    <t>67793044823</t>
  </si>
  <si>
    <t>Industrijska 47, POŽEGA</t>
  </si>
  <si>
    <t>HRVATSKA RADIOTELEVIZIJA</t>
  </si>
  <si>
    <t>68419124305</t>
  </si>
  <si>
    <t>Prisavlje 3, ZAGREB</t>
  </si>
  <si>
    <t>3295</t>
  </si>
  <si>
    <t>Pristojbe i naknade</t>
  </si>
  <si>
    <t>Petrol d.o.o.</t>
  </si>
  <si>
    <t>75550985023</t>
  </si>
  <si>
    <t>Savska Opatovina 36, ZAGREB</t>
  </si>
  <si>
    <t>Nacional News Corporation</t>
  </si>
  <si>
    <t>76663423558</t>
  </si>
  <si>
    <t>Maksimirska 120, ZAGREB</t>
  </si>
  <si>
    <t>LINK 2 d.o.o.</t>
  </si>
  <si>
    <t>77351182595</t>
  </si>
  <si>
    <t>P. Katančića 2, SAMOBOR</t>
  </si>
  <si>
    <t>TIFON d.o.o.</t>
  </si>
  <si>
    <t>77607495225</t>
  </si>
  <si>
    <t>Zadarska ulica 80, ZAGREB</t>
  </si>
  <si>
    <t>AUTOCESTA ZAGREB - MACELJ d.o.o.</t>
  </si>
  <si>
    <t>82667270868</t>
  </si>
  <si>
    <t>Garićgradska 18, ZAGREB</t>
  </si>
  <si>
    <t>Pambi - Tabak d.o.o.</t>
  </si>
  <si>
    <t>87728956905</t>
  </si>
  <si>
    <t>Vrlička ulica 50, SINJ</t>
  </si>
  <si>
    <t>Datum ispisa: 19.10.2026</t>
  </si>
  <si>
    <t>Izvješće o isplatama - po Naputku</t>
  </si>
  <si>
    <t>Godina: 2026. Datum dokumenta: od 01.09.2026 do 30.09.2026. Konto izvršenja: od 3 do 59.</t>
  </si>
  <si>
    <t>Zagrebačka banka</t>
  </si>
  <si>
    <t>3212</t>
  </si>
  <si>
    <t>Naknade za prijevoz</t>
  </si>
  <si>
    <t>Autorski ugovori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</si>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</sst>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5"/>
  <sheetViews>
    <sheetView tabSelected="1" workbookViewId="0">
      <pane ySplit="6" topLeftCell="A85" activePane="bottomLeft" state="frozen"/>
      <selection pane="bottomLeft" activeCell="E103" sqref="E10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18</v>
      </c>
      <c r="B1" s="13"/>
      <c r="C1" s="13"/>
      <c r="D1" s="13"/>
      <c r="E1" s="13"/>
      <c r="F1" s="13"/>
      <c r="G1" s="13"/>
      <c r="J1" s="4" t="s">
        <v>297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298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299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2" si="0">ROW(A1)</f>
        <v>1</v>
      </c>
      <c r="B7" s="6" t="s">
        <v>11</v>
      </c>
      <c r="C7" s="6" t="s">
        <v>12</v>
      </c>
      <c r="D7" s="6" t="s">
        <v>13</v>
      </c>
      <c r="E7" s="2">
        <v>75</v>
      </c>
      <c r="F7" s="6" t="s">
        <v>14</v>
      </c>
      <c r="G7" s="6" t="s">
        <v>15</v>
      </c>
      <c r="H7" s="6" t="s">
        <v>16</v>
      </c>
      <c r="I7" s="6" t="s">
        <v>17</v>
      </c>
      <c r="J7" s="6" t="s">
        <v>18</v>
      </c>
    </row>
    <row r="8" spans="1:11" x14ac:dyDescent="0.25">
      <c r="A8" s="11">
        <f t="shared" si="0"/>
        <v>2</v>
      </c>
      <c r="B8" s="6" t="s">
        <v>19</v>
      </c>
      <c r="C8" s="6" t="s">
        <v>20</v>
      </c>
      <c r="D8" s="6" t="s">
        <v>21</v>
      </c>
      <c r="E8" s="2">
        <v>323.2</v>
      </c>
      <c r="F8" s="6" t="s">
        <v>14</v>
      </c>
      <c r="G8" s="6" t="s">
        <v>15</v>
      </c>
      <c r="H8" s="6" t="s">
        <v>22</v>
      </c>
      <c r="I8" s="6" t="s">
        <v>23</v>
      </c>
      <c r="J8" s="6" t="s">
        <v>18</v>
      </c>
    </row>
    <row r="9" spans="1:11" x14ac:dyDescent="0.25">
      <c r="A9" s="11">
        <f t="shared" si="0"/>
        <v>3</v>
      </c>
      <c r="B9" s="6" t="s">
        <v>24</v>
      </c>
      <c r="C9" s="6" t="s">
        <v>25</v>
      </c>
      <c r="D9" s="6" t="s">
        <v>26</v>
      </c>
      <c r="E9" s="2">
        <v>4700</v>
      </c>
      <c r="F9" s="6" t="s">
        <v>14</v>
      </c>
      <c r="G9" s="6" t="s">
        <v>15</v>
      </c>
      <c r="H9" s="6" t="s">
        <v>27</v>
      </c>
      <c r="I9" s="6" t="s">
        <v>28</v>
      </c>
      <c r="J9" s="6" t="s">
        <v>18</v>
      </c>
    </row>
    <row r="10" spans="1:11" x14ac:dyDescent="0.25">
      <c r="A10" s="11">
        <f t="shared" si="0"/>
        <v>4</v>
      </c>
      <c r="B10" s="6" t="s">
        <v>29</v>
      </c>
      <c r="C10" s="6" t="s">
        <v>30</v>
      </c>
      <c r="D10" s="6" t="s">
        <v>31</v>
      </c>
      <c r="E10" s="2">
        <v>848</v>
      </c>
      <c r="F10" s="6" t="s">
        <v>14</v>
      </c>
      <c r="G10" s="6" t="s">
        <v>15</v>
      </c>
      <c r="H10" s="6" t="s">
        <v>32</v>
      </c>
      <c r="I10" s="6" t="s">
        <v>33</v>
      </c>
      <c r="J10" s="6" t="s">
        <v>18</v>
      </c>
    </row>
    <row r="11" spans="1:11" x14ac:dyDescent="0.25">
      <c r="A11" s="11">
        <f t="shared" si="0"/>
        <v>5</v>
      </c>
      <c r="B11" s="6" t="s">
        <v>34</v>
      </c>
      <c r="C11" s="6" t="s">
        <v>35</v>
      </c>
      <c r="D11" s="6" t="s">
        <v>36</v>
      </c>
      <c r="E11" s="2">
        <v>88.56</v>
      </c>
      <c r="F11" s="6" t="s">
        <v>14</v>
      </c>
      <c r="G11" s="6" t="s">
        <v>15</v>
      </c>
      <c r="H11" s="6" t="s">
        <v>37</v>
      </c>
      <c r="I11" s="6" t="s">
        <v>38</v>
      </c>
      <c r="J11" s="6" t="s">
        <v>18</v>
      </c>
    </row>
    <row r="12" spans="1:11" x14ac:dyDescent="0.25">
      <c r="A12" s="11">
        <f t="shared" si="0"/>
        <v>6</v>
      </c>
      <c r="B12" s="6" t="s">
        <v>39</v>
      </c>
      <c r="C12" s="6" t="s">
        <v>40</v>
      </c>
      <c r="D12" s="6" t="s">
        <v>41</v>
      </c>
      <c r="E12" s="2">
        <v>96.25</v>
      </c>
      <c r="F12" s="6" t="s">
        <v>14</v>
      </c>
      <c r="G12" s="6" t="s">
        <v>15</v>
      </c>
      <c r="H12" s="6" t="s">
        <v>32</v>
      </c>
      <c r="I12" s="6" t="s">
        <v>33</v>
      </c>
      <c r="J12" s="6" t="s">
        <v>18</v>
      </c>
    </row>
    <row r="13" spans="1:11" x14ac:dyDescent="0.25">
      <c r="A13" s="11">
        <f t="shared" si="0"/>
        <v>7</v>
      </c>
      <c r="B13" s="6" t="s">
        <v>42</v>
      </c>
      <c r="C13" s="6" t="s">
        <v>43</v>
      </c>
      <c r="D13" s="6" t="s">
        <v>44</v>
      </c>
      <c r="E13" s="2">
        <v>625</v>
      </c>
      <c r="F13" s="6" t="s">
        <v>14</v>
      </c>
      <c r="G13" s="6" t="s">
        <v>15</v>
      </c>
      <c r="H13" s="6" t="s">
        <v>45</v>
      </c>
      <c r="I13" s="6" t="s">
        <v>46</v>
      </c>
      <c r="J13" s="6" t="s">
        <v>18</v>
      </c>
    </row>
    <row r="14" spans="1:11" x14ac:dyDescent="0.25">
      <c r="A14" s="11">
        <f t="shared" si="0"/>
        <v>8</v>
      </c>
      <c r="B14" s="6" t="s">
        <v>47</v>
      </c>
      <c r="C14" s="6" t="s">
        <v>48</v>
      </c>
      <c r="D14" s="6" t="s">
        <v>49</v>
      </c>
      <c r="E14" s="2">
        <v>60608.91</v>
      </c>
      <c r="F14" s="6" t="s">
        <v>14</v>
      </c>
      <c r="G14" s="6" t="s">
        <v>15</v>
      </c>
      <c r="H14" s="6" t="s">
        <v>16</v>
      </c>
      <c r="I14" s="6" t="s">
        <v>17</v>
      </c>
      <c r="J14" s="6" t="s">
        <v>18</v>
      </c>
    </row>
    <row r="15" spans="1:11" x14ac:dyDescent="0.25">
      <c r="A15" s="11">
        <f t="shared" si="0"/>
        <v>9</v>
      </c>
      <c r="B15" s="6" t="s">
        <v>50</v>
      </c>
      <c r="C15" s="6" t="s">
        <v>51</v>
      </c>
      <c r="D15" s="6" t="s">
        <v>52</v>
      </c>
      <c r="E15" s="2">
        <v>108.61</v>
      </c>
      <c r="F15" s="6" t="s">
        <v>14</v>
      </c>
      <c r="G15" s="6" t="s">
        <v>15</v>
      </c>
      <c r="H15" s="6" t="s">
        <v>53</v>
      </c>
      <c r="I15" s="6" t="s">
        <v>54</v>
      </c>
      <c r="J15" s="6" t="s">
        <v>18</v>
      </c>
    </row>
    <row r="16" spans="1:11" x14ac:dyDescent="0.25">
      <c r="A16" s="11">
        <f t="shared" si="0"/>
        <v>10</v>
      </c>
      <c r="B16" s="6" t="s">
        <v>55</v>
      </c>
      <c r="C16" s="6" t="s">
        <v>56</v>
      </c>
      <c r="D16" s="6" t="s">
        <v>57</v>
      </c>
      <c r="E16" s="2">
        <v>40</v>
      </c>
      <c r="F16" s="6" t="s">
        <v>14</v>
      </c>
      <c r="G16" s="6" t="s">
        <v>15</v>
      </c>
      <c r="H16" s="6" t="s">
        <v>58</v>
      </c>
      <c r="I16" s="6" t="s">
        <v>59</v>
      </c>
      <c r="J16" s="6" t="s">
        <v>18</v>
      </c>
    </row>
    <row r="17" spans="1:10" x14ac:dyDescent="0.25">
      <c r="A17" s="11">
        <f t="shared" si="0"/>
        <v>11</v>
      </c>
      <c r="B17" s="6" t="s">
        <v>60</v>
      </c>
      <c r="C17" s="6" t="s">
        <v>61</v>
      </c>
      <c r="D17" s="6" t="s">
        <v>62</v>
      </c>
      <c r="E17" s="2">
        <v>100</v>
      </c>
      <c r="F17" s="6" t="s">
        <v>14</v>
      </c>
      <c r="G17" s="6" t="s">
        <v>15</v>
      </c>
      <c r="H17" s="6" t="s">
        <v>63</v>
      </c>
      <c r="I17" s="6" t="s">
        <v>64</v>
      </c>
      <c r="J17" s="6" t="s">
        <v>18</v>
      </c>
    </row>
    <row r="18" spans="1:10" x14ac:dyDescent="0.25">
      <c r="A18" s="11">
        <f t="shared" si="0"/>
        <v>12</v>
      </c>
      <c r="B18" s="6" t="s">
        <v>60</v>
      </c>
      <c r="C18" s="6" t="s">
        <v>61</v>
      </c>
      <c r="D18" s="6" t="s">
        <v>62</v>
      </c>
      <c r="E18" s="2">
        <v>507.6</v>
      </c>
      <c r="F18" s="6" t="s">
        <v>14</v>
      </c>
      <c r="G18" s="6" t="s">
        <v>15</v>
      </c>
      <c r="H18" s="6" t="s">
        <v>65</v>
      </c>
      <c r="I18" s="6" t="s">
        <v>66</v>
      </c>
      <c r="J18" s="6" t="s">
        <v>18</v>
      </c>
    </row>
    <row r="19" spans="1:10" x14ac:dyDescent="0.25">
      <c r="A19" s="11">
        <f t="shared" si="0"/>
        <v>13</v>
      </c>
      <c r="B19" s="6" t="s">
        <v>67</v>
      </c>
      <c r="C19" s="6" t="s">
        <v>68</v>
      </c>
      <c r="D19" s="6" t="s">
        <v>69</v>
      </c>
      <c r="E19" s="2">
        <v>375</v>
      </c>
      <c r="F19" s="6" t="s">
        <v>14</v>
      </c>
      <c r="G19" s="6" t="s">
        <v>15</v>
      </c>
      <c r="H19" s="6" t="s">
        <v>70</v>
      </c>
      <c r="I19" s="6" t="s">
        <v>71</v>
      </c>
      <c r="J19" s="6" t="s">
        <v>18</v>
      </c>
    </row>
    <row r="20" spans="1:10" x14ac:dyDescent="0.25">
      <c r="A20" s="11">
        <f t="shared" si="0"/>
        <v>14</v>
      </c>
      <c r="B20" s="6" t="s">
        <v>72</v>
      </c>
      <c r="C20" s="6" t="s">
        <v>73</v>
      </c>
      <c r="D20" s="6" t="s">
        <v>74</v>
      </c>
      <c r="E20" s="2">
        <v>171.15</v>
      </c>
      <c r="F20" s="6" t="s">
        <v>14</v>
      </c>
      <c r="G20" s="6" t="s">
        <v>15</v>
      </c>
      <c r="H20" s="6" t="s">
        <v>32</v>
      </c>
      <c r="I20" s="6" t="s">
        <v>33</v>
      </c>
      <c r="J20" s="6" t="s">
        <v>18</v>
      </c>
    </row>
    <row r="21" spans="1:10" x14ac:dyDescent="0.25">
      <c r="A21" s="11">
        <f t="shared" si="0"/>
        <v>15</v>
      </c>
      <c r="B21" s="6" t="s">
        <v>75</v>
      </c>
      <c r="C21" s="6" t="s">
        <v>76</v>
      </c>
      <c r="D21" s="6" t="s">
        <v>77</v>
      </c>
      <c r="E21" s="2">
        <v>257.27</v>
      </c>
      <c r="F21" s="6" t="s">
        <v>14</v>
      </c>
      <c r="G21" s="6" t="s">
        <v>15</v>
      </c>
      <c r="H21" s="6" t="s">
        <v>37</v>
      </c>
      <c r="I21" s="6" t="s">
        <v>38</v>
      </c>
      <c r="J21" s="6" t="s">
        <v>18</v>
      </c>
    </row>
    <row r="22" spans="1:10" x14ac:dyDescent="0.25">
      <c r="A22" s="11">
        <f t="shared" si="0"/>
        <v>16</v>
      </c>
      <c r="B22" s="6" t="s">
        <v>78</v>
      </c>
      <c r="C22" s="6" t="s">
        <v>79</v>
      </c>
      <c r="D22" s="6" t="s">
        <v>80</v>
      </c>
      <c r="E22" s="2">
        <v>1000</v>
      </c>
      <c r="F22" s="6" t="s">
        <v>14</v>
      </c>
      <c r="G22" s="6" t="s">
        <v>15</v>
      </c>
      <c r="H22" s="6" t="s">
        <v>70</v>
      </c>
      <c r="I22" s="6" t="s">
        <v>71</v>
      </c>
      <c r="J22" s="6" t="s">
        <v>18</v>
      </c>
    </row>
    <row r="23" spans="1:10" x14ac:dyDescent="0.25">
      <c r="A23" s="11">
        <f t="shared" si="0"/>
        <v>17</v>
      </c>
      <c r="B23" s="6" t="s">
        <v>81</v>
      </c>
      <c r="C23" s="6" t="s">
        <v>82</v>
      </c>
      <c r="D23" s="6" t="s">
        <v>83</v>
      </c>
      <c r="E23" s="2">
        <v>35.340000000000003</v>
      </c>
      <c r="F23" s="6" t="s">
        <v>14</v>
      </c>
      <c r="G23" s="6" t="s">
        <v>15</v>
      </c>
      <c r="H23" s="6" t="s">
        <v>84</v>
      </c>
      <c r="I23" s="6" t="s">
        <v>85</v>
      </c>
      <c r="J23" s="6" t="s">
        <v>18</v>
      </c>
    </row>
    <row r="24" spans="1:10" x14ac:dyDescent="0.25">
      <c r="A24" s="11">
        <f t="shared" si="0"/>
        <v>18</v>
      </c>
      <c r="B24" s="6" t="s">
        <v>86</v>
      </c>
      <c r="C24" s="6" t="s">
        <v>87</v>
      </c>
      <c r="D24" s="6" t="s">
        <v>88</v>
      </c>
      <c r="E24" s="2">
        <v>218.25</v>
      </c>
      <c r="F24" s="6" t="s">
        <v>14</v>
      </c>
      <c r="G24" s="6" t="s">
        <v>15</v>
      </c>
      <c r="H24" s="6" t="s">
        <v>32</v>
      </c>
      <c r="I24" s="6" t="s">
        <v>33</v>
      </c>
      <c r="J24" s="6" t="s">
        <v>18</v>
      </c>
    </row>
    <row r="25" spans="1:10" x14ac:dyDescent="0.25">
      <c r="A25" s="11">
        <f t="shared" si="0"/>
        <v>19</v>
      </c>
      <c r="B25" s="6" t="s">
        <v>86</v>
      </c>
      <c r="C25" s="6" t="s">
        <v>87</v>
      </c>
      <c r="D25" s="6" t="s">
        <v>88</v>
      </c>
      <c r="E25" s="2">
        <v>46.46</v>
      </c>
      <c r="F25" s="6" t="s">
        <v>14</v>
      </c>
      <c r="G25" s="6" t="s">
        <v>15</v>
      </c>
      <c r="H25" s="6" t="s">
        <v>53</v>
      </c>
      <c r="I25" s="6" t="s">
        <v>54</v>
      </c>
      <c r="J25" s="6" t="s">
        <v>18</v>
      </c>
    </row>
    <row r="26" spans="1:10" x14ac:dyDescent="0.25">
      <c r="A26" s="11">
        <f t="shared" si="0"/>
        <v>20</v>
      </c>
      <c r="B26" s="6" t="s">
        <v>89</v>
      </c>
      <c r="C26" s="6" t="s">
        <v>90</v>
      </c>
      <c r="D26" s="6" t="s">
        <v>91</v>
      </c>
      <c r="E26" s="2">
        <v>88</v>
      </c>
      <c r="F26" s="6" t="s">
        <v>14</v>
      </c>
      <c r="G26" s="6" t="s">
        <v>15</v>
      </c>
      <c r="H26" s="6" t="s">
        <v>32</v>
      </c>
      <c r="I26" s="6" t="s">
        <v>33</v>
      </c>
      <c r="J26" s="6" t="s">
        <v>18</v>
      </c>
    </row>
    <row r="27" spans="1:10" x14ac:dyDescent="0.25">
      <c r="A27" s="11">
        <f t="shared" si="0"/>
        <v>21</v>
      </c>
      <c r="B27" s="6" t="s">
        <v>92</v>
      </c>
      <c r="C27" s="6" t="s">
        <v>93</v>
      </c>
      <c r="D27" s="6" t="s">
        <v>94</v>
      </c>
      <c r="E27" s="2">
        <v>24.2</v>
      </c>
      <c r="F27" s="6" t="s">
        <v>14</v>
      </c>
      <c r="G27" s="6" t="s">
        <v>15</v>
      </c>
      <c r="H27" s="6" t="s">
        <v>63</v>
      </c>
      <c r="I27" s="6" t="s">
        <v>64</v>
      </c>
      <c r="J27" s="6" t="s">
        <v>18</v>
      </c>
    </row>
    <row r="28" spans="1:10" x14ac:dyDescent="0.25">
      <c r="A28" s="11">
        <f t="shared" si="0"/>
        <v>22</v>
      </c>
      <c r="B28" s="6" t="s">
        <v>95</v>
      </c>
      <c r="C28" s="6" t="s">
        <v>96</v>
      </c>
      <c r="D28" s="6" t="s">
        <v>97</v>
      </c>
      <c r="E28" s="2">
        <v>884.64</v>
      </c>
      <c r="F28" s="6" t="s">
        <v>14</v>
      </c>
      <c r="G28" s="6" t="s">
        <v>15</v>
      </c>
      <c r="H28" s="6" t="s">
        <v>16</v>
      </c>
      <c r="I28" s="6" t="s">
        <v>17</v>
      </c>
      <c r="J28" s="6" t="s">
        <v>18</v>
      </c>
    </row>
    <row r="29" spans="1:10" x14ac:dyDescent="0.25">
      <c r="A29" s="11">
        <f t="shared" si="0"/>
        <v>23</v>
      </c>
      <c r="B29" s="6" t="s">
        <v>78</v>
      </c>
      <c r="C29" s="6" t="s">
        <v>79</v>
      </c>
      <c r="D29" s="6" t="s">
        <v>80</v>
      </c>
      <c r="E29" s="2">
        <v>1787.5</v>
      </c>
      <c r="F29" s="6" t="s">
        <v>14</v>
      </c>
      <c r="G29" s="6" t="s">
        <v>15</v>
      </c>
      <c r="H29" s="6" t="s">
        <v>37</v>
      </c>
      <c r="I29" s="6" t="s">
        <v>38</v>
      </c>
      <c r="J29" s="6" t="s">
        <v>18</v>
      </c>
    </row>
    <row r="30" spans="1:10" x14ac:dyDescent="0.25">
      <c r="A30" s="11">
        <f t="shared" si="0"/>
        <v>24</v>
      </c>
      <c r="B30" s="6" t="s">
        <v>98</v>
      </c>
      <c r="C30" s="6" t="s">
        <v>99</v>
      </c>
      <c r="D30" s="6" t="s">
        <v>100</v>
      </c>
      <c r="E30" s="2">
        <v>625</v>
      </c>
      <c r="F30" s="6" t="s">
        <v>14</v>
      </c>
      <c r="G30" s="6" t="s">
        <v>15</v>
      </c>
      <c r="H30" s="6" t="s">
        <v>45</v>
      </c>
      <c r="I30" s="6" t="s">
        <v>46</v>
      </c>
      <c r="J30" s="6" t="s">
        <v>18</v>
      </c>
    </row>
    <row r="31" spans="1:10" x14ac:dyDescent="0.25">
      <c r="A31" s="11">
        <f t="shared" si="0"/>
        <v>25</v>
      </c>
      <c r="B31" s="6"/>
      <c r="C31" s="6"/>
      <c r="D31" s="6"/>
      <c r="E31" s="2">
        <v>59640.49</v>
      </c>
      <c r="F31" s="6" t="s">
        <v>14</v>
      </c>
      <c r="G31" s="6" t="s">
        <v>15</v>
      </c>
      <c r="H31" s="6" t="s">
        <v>101</v>
      </c>
      <c r="I31" s="6" t="s">
        <v>102</v>
      </c>
      <c r="J31" s="6" t="s">
        <v>18</v>
      </c>
    </row>
    <row r="32" spans="1:10" x14ac:dyDescent="0.25">
      <c r="A32" s="11">
        <f t="shared" si="0"/>
        <v>26</v>
      </c>
      <c r="B32" s="6"/>
      <c r="C32" s="6"/>
      <c r="D32" s="6"/>
      <c r="E32" s="2">
        <v>7749.89</v>
      </c>
      <c r="F32" s="6" t="s">
        <v>14</v>
      </c>
      <c r="G32" s="6" t="s">
        <v>15</v>
      </c>
      <c r="H32" s="6" t="s">
        <v>103</v>
      </c>
      <c r="I32" s="6" t="s">
        <v>104</v>
      </c>
      <c r="J32" s="6" t="s">
        <v>18</v>
      </c>
    </row>
    <row r="33" spans="1:10" x14ac:dyDescent="0.25">
      <c r="A33" s="11" t="s">
        <v>304</v>
      </c>
      <c r="B33" s="6"/>
      <c r="C33" s="6"/>
      <c r="D33" s="6"/>
      <c r="E33" s="2">
        <v>4042.87</v>
      </c>
      <c r="F33" s="6" t="s">
        <v>14</v>
      </c>
      <c r="G33" s="6" t="s">
        <v>15</v>
      </c>
      <c r="H33" s="6" t="s">
        <v>301</v>
      </c>
      <c r="I33" s="6" t="s">
        <v>302</v>
      </c>
      <c r="J33" s="6" t="s">
        <v>18</v>
      </c>
    </row>
    <row r="34" spans="1:10" x14ac:dyDescent="0.25">
      <c r="A34" s="11" t="s">
        <v>305</v>
      </c>
      <c r="B34" s="6"/>
      <c r="C34" s="6"/>
      <c r="D34" s="6"/>
      <c r="E34" s="2">
        <v>264.98</v>
      </c>
      <c r="F34" s="6" t="s">
        <v>14</v>
      </c>
      <c r="G34" s="6" t="s">
        <v>15</v>
      </c>
      <c r="H34" s="6" t="s">
        <v>27</v>
      </c>
      <c r="I34" s="6" t="s">
        <v>303</v>
      </c>
      <c r="J34" s="6" t="s">
        <v>18</v>
      </c>
    </row>
    <row r="35" spans="1:10" x14ac:dyDescent="0.25">
      <c r="A35" s="11" t="s">
        <v>306</v>
      </c>
      <c r="B35" s="6" t="s">
        <v>105</v>
      </c>
      <c r="C35" s="6" t="s">
        <v>106</v>
      </c>
      <c r="D35" s="6" t="s">
        <v>107</v>
      </c>
      <c r="E35" s="2">
        <v>45.84</v>
      </c>
      <c r="F35" s="6" t="s">
        <v>14</v>
      </c>
      <c r="G35" s="6" t="s">
        <v>15</v>
      </c>
      <c r="H35" s="6" t="s">
        <v>65</v>
      </c>
      <c r="I35" s="6" t="s">
        <v>66</v>
      </c>
      <c r="J35" s="6" t="s">
        <v>18</v>
      </c>
    </row>
    <row r="36" spans="1:10" x14ac:dyDescent="0.25">
      <c r="A36" s="11" t="s">
        <v>307</v>
      </c>
      <c r="B36" s="6" t="s">
        <v>108</v>
      </c>
      <c r="C36" s="6" t="s">
        <v>109</v>
      </c>
      <c r="D36" s="6" t="s">
        <v>110</v>
      </c>
      <c r="E36" s="2">
        <v>312.5</v>
      </c>
      <c r="F36" s="6" t="s">
        <v>14</v>
      </c>
      <c r="G36" s="6" t="s">
        <v>15</v>
      </c>
      <c r="H36" s="6" t="s">
        <v>70</v>
      </c>
      <c r="I36" s="6" t="s">
        <v>71</v>
      </c>
      <c r="J36" s="6" t="s">
        <v>18</v>
      </c>
    </row>
    <row r="37" spans="1:10" x14ac:dyDescent="0.25">
      <c r="A37" s="11" t="s">
        <v>308</v>
      </c>
      <c r="B37" s="6" t="s">
        <v>111</v>
      </c>
      <c r="C37" s="6" t="s">
        <v>112</v>
      </c>
      <c r="D37" s="6" t="s">
        <v>113</v>
      </c>
      <c r="E37" s="2">
        <v>33.049999999999997</v>
      </c>
      <c r="F37" s="6" t="s">
        <v>14</v>
      </c>
      <c r="G37" s="6" t="s">
        <v>15</v>
      </c>
      <c r="H37" s="6" t="s">
        <v>58</v>
      </c>
      <c r="I37" s="6" t="s">
        <v>59</v>
      </c>
      <c r="J37" s="6" t="s">
        <v>18</v>
      </c>
    </row>
    <row r="38" spans="1:10" x14ac:dyDescent="0.25">
      <c r="A38" s="11" t="s">
        <v>309</v>
      </c>
      <c r="B38" s="6" t="s">
        <v>114</v>
      </c>
      <c r="C38" s="6" t="s">
        <v>115</v>
      </c>
      <c r="D38" s="6" t="s">
        <v>116</v>
      </c>
      <c r="E38" s="2">
        <v>2629.19</v>
      </c>
      <c r="F38" s="6" t="s">
        <v>14</v>
      </c>
      <c r="G38" s="6" t="s">
        <v>15</v>
      </c>
      <c r="H38" s="6" t="s">
        <v>65</v>
      </c>
      <c r="I38" s="6" t="s">
        <v>66</v>
      </c>
      <c r="J38" s="6" t="s">
        <v>18</v>
      </c>
    </row>
    <row r="39" spans="1:10" x14ac:dyDescent="0.25">
      <c r="A39" s="11" t="s">
        <v>310</v>
      </c>
      <c r="B39" s="6" t="s">
        <v>117</v>
      </c>
      <c r="C39" s="6" t="s">
        <v>118</v>
      </c>
      <c r="D39" s="6" t="s">
        <v>119</v>
      </c>
      <c r="E39" s="2">
        <v>781.21</v>
      </c>
      <c r="F39" s="6" t="s">
        <v>14</v>
      </c>
      <c r="G39" s="6" t="s">
        <v>15</v>
      </c>
      <c r="H39" s="6" t="s">
        <v>120</v>
      </c>
      <c r="I39" s="6" t="s">
        <v>121</v>
      </c>
      <c r="J39" s="6" t="s">
        <v>18</v>
      </c>
    </row>
    <row r="40" spans="1:10" x14ac:dyDescent="0.25">
      <c r="A40" s="11" t="s">
        <v>311</v>
      </c>
      <c r="B40" s="6" t="s">
        <v>122</v>
      </c>
      <c r="C40" s="6" t="s">
        <v>123</v>
      </c>
      <c r="D40" s="6" t="s">
        <v>124</v>
      </c>
      <c r="E40" s="2">
        <v>3750</v>
      </c>
      <c r="F40" s="6" t="s">
        <v>14</v>
      </c>
      <c r="G40" s="6" t="s">
        <v>15</v>
      </c>
      <c r="H40" s="6" t="s">
        <v>125</v>
      </c>
      <c r="I40" s="6" t="s">
        <v>126</v>
      </c>
      <c r="J40" s="6" t="s">
        <v>18</v>
      </c>
    </row>
    <row r="41" spans="1:10" x14ac:dyDescent="0.25">
      <c r="A41" s="11" t="s">
        <v>312</v>
      </c>
      <c r="B41" s="6" t="s">
        <v>127</v>
      </c>
      <c r="C41" s="6" t="s">
        <v>128</v>
      </c>
      <c r="D41" s="6" t="s">
        <v>129</v>
      </c>
      <c r="E41" s="2">
        <v>101.54</v>
      </c>
      <c r="F41" s="6" t="s">
        <v>14</v>
      </c>
      <c r="G41" s="6" t="s">
        <v>15</v>
      </c>
      <c r="H41" s="6" t="s">
        <v>16</v>
      </c>
      <c r="I41" s="6" t="s">
        <v>17</v>
      </c>
      <c r="J41" s="6" t="s">
        <v>18</v>
      </c>
    </row>
    <row r="42" spans="1:10" x14ac:dyDescent="0.25">
      <c r="A42" s="11" t="s">
        <v>313</v>
      </c>
      <c r="B42" s="6" t="s">
        <v>130</v>
      </c>
      <c r="C42" s="6" t="s">
        <v>131</v>
      </c>
      <c r="D42" s="6" t="s">
        <v>132</v>
      </c>
      <c r="E42" s="2">
        <v>314.5</v>
      </c>
      <c r="F42" s="6" t="s">
        <v>14</v>
      </c>
      <c r="G42" s="6" t="s">
        <v>15</v>
      </c>
      <c r="H42" s="6" t="s">
        <v>133</v>
      </c>
      <c r="I42" s="6" t="s">
        <v>134</v>
      </c>
      <c r="J42" s="6" t="s">
        <v>18</v>
      </c>
    </row>
    <row r="43" spans="1:10" x14ac:dyDescent="0.25">
      <c r="A43" s="11" t="s">
        <v>314</v>
      </c>
      <c r="B43" s="6" t="s">
        <v>135</v>
      </c>
      <c r="C43" s="6" t="s">
        <v>136</v>
      </c>
      <c r="D43" s="6" t="s">
        <v>137</v>
      </c>
      <c r="E43" s="2">
        <v>27500</v>
      </c>
      <c r="F43" s="6" t="s">
        <v>14</v>
      </c>
      <c r="G43" s="6" t="s">
        <v>15</v>
      </c>
      <c r="H43" s="6" t="s">
        <v>138</v>
      </c>
      <c r="I43" s="6" t="s">
        <v>139</v>
      </c>
      <c r="J43" s="6" t="s">
        <v>18</v>
      </c>
    </row>
    <row r="44" spans="1:10" x14ac:dyDescent="0.25">
      <c r="A44" s="11" t="s">
        <v>315</v>
      </c>
      <c r="B44" s="6" t="s">
        <v>140</v>
      </c>
      <c r="C44" s="6" t="s">
        <v>141</v>
      </c>
      <c r="D44" s="6" t="s">
        <v>142</v>
      </c>
      <c r="E44" s="2">
        <v>15.43</v>
      </c>
      <c r="F44" s="6" t="s">
        <v>14</v>
      </c>
      <c r="G44" s="6" t="s">
        <v>15</v>
      </c>
      <c r="H44" s="6" t="s">
        <v>58</v>
      </c>
      <c r="I44" s="6" t="s">
        <v>59</v>
      </c>
      <c r="J44" s="6" t="s">
        <v>18</v>
      </c>
    </row>
    <row r="45" spans="1:10" x14ac:dyDescent="0.25">
      <c r="A45" s="11" t="s">
        <v>316</v>
      </c>
      <c r="B45" s="6" t="s">
        <v>143</v>
      </c>
      <c r="C45" s="6" t="s">
        <v>144</v>
      </c>
      <c r="D45" s="6" t="s">
        <v>145</v>
      </c>
      <c r="E45" s="2">
        <v>39</v>
      </c>
      <c r="F45" s="6" t="s">
        <v>14</v>
      </c>
      <c r="G45" s="6" t="s">
        <v>15</v>
      </c>
      <c r="H45" s="6" t="s">
        <v>32</v>
      </c>
      <c r="I45" s="6" t="s">
        <v>33</v>
      </c>
      <c r="J45" s="6" t="s">
        <v>18</v>
      </c>
    </row>
    <row r="46" spans="1:10" x14ac:dyDescent="0.25">
      <c r="A46" s="11" t="s">
        <v>317</v>
      </c>
      <c r="B46" s="6" t="s">
        <v>143</v>
      </c>
      <c r="C46" s="6" t="s">
        <v>144</v>
      </c>
      <c r="D46" s="6" t="s">
        <v>145</v>
      </c>
      <c r="E46" s="2">
        <v>250</v>
      </c>
      <c r="F46" s="6" t="s">
        <v>14</v>
      </c>
      <c r="G46" s="6" t="s">
        <v>15</v>
      </c>
      <c r="H46" s="6" t="s">
        <v>45</v>
      </c>
      <c r="I46" s="6" t="s">
        <v>46</v>
      </c>
      <c r="J46" s="6" t="s">
        <v>18</v>
      </c>
    </row>
    <row r="47" spans="1:10" x14ac:dyDescent="0.25">
      <c r="A47" s="11" t="s">
        <v>318</v>
      </c>
      <c r="B47" s="6" t="s">
        <v>86</v>
      </c>
      <c r="C47" s="6" t="s">
        <v>87</v>
      </c>
      <c r="D47" s="6" t="s">
        <v>88</v>
      </c>
      <c r="E47" s="2">
        <v>38.08</v>
      </c>
      <c r="F47" s="6" t="s">
        <v>14</v>
      </c>
      <c r="G47" s="6" t="s">
        <v>15</v>
      </c>
      <c r="H47" s="6" t="s">
        <v>146</v>
      </c>
      <c r="I47" s="6" t="s">
        <v>147</v>
      </c>
      <c r="J47" s="6" t="s">
        <v>18</v>
      </c>
    </row>
    <row r="48" spans="1:10" x14ac:dyDescent="0.25">
      <c r="A48" s="11" t="s">
        <v>319</v>
      </c>
      <c r="B48" s="6" t="s">
        <v>148</v>
      </c>
      <c r="C48" s="6" t="s">
        <v>149</v>
      </c>
      <c r="D48" s="6" t="s">
        <v>150</v>
      </c>
      <c r="E48" s="2">
        <v>63.5</v>
      </c>
      <c r="F48" s="6" t="s">
        <v>14</v>
      </c>
      <c r="G48" s="6" t="s">
        <v>15</v>
      </c>
      <c r="H48" s="6" t="s">
        <v>146</v>
      </c>
      <c r="I48" s="6" t="s">
        <v>147</v>
      </c>
      <c r="J48" s="6" t="s">
        <v>18</v>
      </c>
    </row>
    <row r="49" spans="1:10" x14ac:dyDescent="0.25">
      <c r="A49" s="11" t="s">
        <v>320</v>
      </c>
      <c r="B49" s="6" t="s">
        <v>151</v>
      </c>
      <c r="C49" s="6" t="s">
        <v>152</v>
      </c>
      <c r="D49" s="6" t="s">
        <v>153</v>
      </c>
      <c r="E49" s="2">
        <v>88.72</v>
      </c>
      <c r="F49" s="6" t="s">
        <v>14</v>
      </c>
      <c r="G49" s="6" t="s">
        <v>15</v>
      </c>
      <c r="H49" s="6" t="s">
        <v>63</v>
      </c>
      <c r="I49" s="6" t="s">
        <v>64</v>
      </c>
      <c r="J49" s="6" t="s">
        <v>18</v>
      </c>
    </row>
    <row r="50" spans="1:10" x14ac:dyDescent="0.25">
      <c r="A50" s="11" t="s">
        <v>321</v>
      </c>
      <c r="B50" s="6" t="s">
        <v>154</v>
      </c>
      <c r="C50" s="6" t="s">
        <v>155</v>
      </c>
      <c r="D50" s="6" t="s">
        <v>156</v>
      </c>
      <c r="E50" s="2">
        <v>13.3</v>
      </c>
      <c r="F50" s="6" t="s">
        <v>14</v>
      </c>
      <c r="G50" s="6" t="s">
        <v>15</v>
      </c>
      <c r="H50" s="6" t="s">
        <v>63</v>
      </c>
      <c r="I50" s="6" t="s">
        <v>64</v>
      </c>
      <c r="J50" s="6" t="s">
        <v>18</v>
      </c>
    </row>
    <row r="51" spans="1:10" x14ac:dyDescent="0.25">
      <c r="A51" s="11" t="s">
        <v>322</v>
      </c>
      <c r="B51" s="6"/>
      <c r="C51" s="6"/>
      <c r="D51" s="6"/>
      <c r="E51" s="2">
        <v>127.1</v>
      </c>
      <c r="F51" s="6" t="s">
        <v>14</v>
      </c>
      <c r="G51" s="6" t="s">
        <v>15</v>
      </c>
      <c r="H51" s="6" t="s">
        <v>63</v>
      </c>
      <c r="I51" s="6" t="s">
        <v>64</v>
      </c>
      <c r="J51" s="6" t="s">
        <v>18</v>
      </c>
    </row>
    <row r="52" spans="1:10" x14ac:dyDescent="0.25">
      <c r="A52" s="11" t="s">
        <v>323</v>
      </c>
      <c r="B52" s="6" t="s">
        <v>157</v>
      </c>
      <c r="C52" s="6" t="s">
        <v>158</v>
      </c>
      <c r="D52" s="6" t="s">
        <v>159</v>
      </c>
      <c r="E52" s="2">
        <v>783.85</v>
      </c>
      <c r="F52" s="6" t="s">
        <v>14</v>
      </c>
      <c r="G52" s="6" t="s">
        <v>15</v>
      </c>
      <c r="H52" s="6" t="s">
        <v>84</v>
      </c>
      <c r="I52" s="6" t="s">
        <v>85</v>
      </c>
      <c r="J52" s="6" t="s">
        <v>18</v>
      </c>
    </row>
    <row r="53" spans="1:10" x14ac:dyDescent="0.25">
      <c r="A53" s="11" t="s">
        <v>324</v>
      </c>
      <c r="B53" s="6" t="s">
        <v>160</v>
      </c>
      <c r="C53" s="6" t="s">
        <v>161</v>
      </c>
      <c r="D53" s="6" t="s">
        <v>162</v>
      </c>
      <c r="E53" s="2">
        <v>235.87</v>
      </c>
      <c r="F53" s="6" t="s">
        <v>14</v>
      </c>
      <c r="G53" s="6" t="s">
        <v>15</v>
      </c>
      <c r="H53" s="6" t="s">
        <v>133</v>
      </c>
      <c r="I53" s="6" t="s">
        <v>134</v>
      </c>
      <c r="J53" s="6" t="s">
        <v>18</v>
      </c>
    </row>
    <row r="54" spans="1:10" x14ac:dyDescent="0.25">
      <c r="A54" s="11" t="s">
        <v>325</v>
      </c>
      <c r="B54" s="6" t="s">
        <v>163</v>
      </c>
      <c r="C54" s="6" t="s">
        <v>164</v>
      </c>
      <c r="D54" s="6" t="s">
        <v>165</v>
      </c>
      <c r="E54" s="2">
        <v>100</v>
      </c>
      <c r="F54" s="6" t="s">
        <v>14</v>
      </c>
      <c r="G54" s="6" t="s">
        <v>15</v>
      </c>
      <c r="H54" s="6" t="s">
        <v>37</v>
      </c>
      <c r="I54" s="6" t="s">
        <v>38</v>
      </c>
      <c r="J54" s="6" t="s">
        <v>18</v>
      </c>
    </row>
    <row r="55" spans="1:10" x14ac:dyDescent="0.25">
      <c r="A55" s="11" t="s">
        <v>326</v>
      </c>
      <c r="B55" s="6" t="s">
        <v>166</v>
      </c>
      <c r="C55" s="6" t="s">
        <v>167</v>
      </c>
      <c r="D55" s="6" t="s">
        <v>168</v>
      </c>
      <c r="E55" s="2">
        <v>159.19999999999999</v>
      </c>
      <c r="F55" s="6" t="s">
        <v>14</v>
      </c>
      <c r="G55" s="6" t="s">
        <v>15</v>
      </c>
      <c r="H55" s="6" t="s">
        <v>32</v>
      </c>
      <c r="I55" s="6" t="s">
        <v>33</v>
      </c>
      <c r="J55" s="6" t="s">
        <v>18</v>
      </c>
    </row>
    <row r="56" spans="1:10" x14ac:dyDescent="0.25">
      <c r="A56" s="11" t="s">
        <v>327</v>
      </c>
      <c r="B56" s="6" t="s">
        <v>169</v>
      </c>
      <c r="C56" s="6" t="s">
        <v>170</v>
      </c>
      <c r="D56" s="6" t="s">
        <v>171</v>
      </c>
      <c r="E56" s="2">
        <v>1350.51</v>
      </c>
      <c r="F56" s="6" t="s">
        <v>14</v>
      </c>
      <c r="G56" s="6" t="s">
        <v>15</v>
      </c>
      <c r="H56" s="6" t="s">
        <v>27</v>
      </c>
      <c r="I56" s="6" t="s">
        <v>28</v>
      </c>
      <c r="J56" s="6" t="s">
        <v>18</v>
      </c>
    </row>
    <row r="57" spans="1:10" x14ac:dyDescent="0.25">
      <c r="A57" s="11" t="s">
        <v>328</v>
      </c>
      <c r="B57" s="6" t="s">
        <v>172</v>
      </c>
      <c r="C57" s="6" t="s">
        <v>173</v>
      </c>
      <c r="D57" s="6" t="s">
        <v>174</v>
      </c>
      <c r="E57" s="2">
        <v>61.01</v>
      </c>
      <c r="F57" s="6" t="s">
        <v>14</v>
      </c>
      <c r="G57" s="6" t="s">
        <v>15</v>
      </c>
      <c r="H57" s="6" t="s">
        <v>37</v>
      </c>
      <c r="I57" s="6" t="s">
        <v>38</v>
      </c>
      <c r="J57" s="6" t="s">
        <v>18</v>
      </c>
    </row>
    <row r="58" spans="1:10" x14ac:dyDescent="0.25">
      <c r="A58" s="11" t="s">
        <v>329</v>
      </c>
      <c r="B58" s="6" t="s">
        <v>175</v>
      </c>
      <c r="C58" s="6" t="s">
        <v>176</v>
      </c>
      <c r="D58" s="6" t="s">
        <v>177</v>
      </c>
      <c r="E58" s="2">
        <v>55</v>
      </c>
      <c r="F58" s="6" t="s">
        <v>14</v>
      </c>
      <c r="G58" s="6" t="s">
        <v>15</v>
      </c>
      <c r="H58" s="6" t="s">
        <v>45</v>
      </c>
      <c r="I58" s="6" t="s">
        <v>46</v>
      </c>
      <c r="J58" s="6" t="s">
        <v>18</v>
      </c>
    </row>
    <row r="59" spans="1:10" x14ac:dyDescent="0.25">
      <c r="A59" s="11" t="s">
        <v>330</v>
      </c>
      <c r="B59" s="6" t="s">
        <v>178</v>
      </c>
      <c r="C59" s="6" t="s">
        <v>179</v>
      </c>
      <c r="D59" s="6" t="s">
        <v>180</v>
      </c>
      <c r="E59" s="2">
        <v>1404.2</v>
      </c>
      <c r="F59" s="6" t="s">
        <v>14</v>
      </c>
      <c r="G59" s="6" t="s">
        <v>15</v>
      </c>
      <c r="H59" s="6" t="s">
        <v>27</v>
      </c>
      <c r="I59" s="6" t="s">
        <v>28</v>
      </c>
      <c r="J59" s="6" t="s">
        <v>18</v>
      </c>
    </row>
    <row r="60" spans="1:10" x14ac:dyDescent="0.25">
      <c r="A60" s="11" t="s">
        <v>331</v>
      </c>
      <c r="B60" s="6" t="s">
        <v>181</v>
      </c>
      <c r="C60" s="6" t="s">
        <v>182</v>
      </c>
      <c r="D60" s="6" t="s">
        <v>183</v>
      </c>
      <c r="E60" s="2">
        <v>150</v>
      </c>
      <c r="F60" s="6" t="s">
        <v>14</v>
      </c>
      <c r="G60" s="6" t="s">
        <v>15</v>
      </c>
      <c r="H60" s="6" t="s">
        <v>45</v>
      </c>
      <c r="I60" s="6" t="s">
        <v>46</v>
      </c>
      <c r="J60" s="6" t="s">
        <v>18</v>
      </c>
    </row>
    <row r="61" spans="1:10" x14ac:dyDescent="0.25">
      <c r="A61" s="11" t="s">
        <v>332</v>
      </c>
      <c r="B61" s="6" t="s">
        <v>184</v>
      </c>
      <c r="C61" s="6" t="s">
        <v>185</v>
      </c>
      <c r="D61" s="6" t="s">
        <v>186</v>
      </c>
      <c r="E61" s="2">
        <v>669.76</v>
      </c>
      <c r="F61" s="6" t="s">
        <v>14</v>
      </c>
      <c r="G61" s="6" t="s">
        <v>15</v>
      </c>
      <c r="H61" s="6" t="s">
        <v>22</v>
      </c>
      <c r="I61" s="6" t="s">
        <v>23</v>
      </c>
      <c r="J61" s="6" t="s">
        <v>18</v>
      </c>
    </row>
    <row r="62" spans="1:10" x14ac:dyDescent="0.25">
      <c r="A62" s="11" t="s">
        <v>333</v>
      </c>
      <c r="B62" s="6" t="s">
        <v>187</v>
      </c>
      <c r="C62" s="6" t="s">
        <v>188</v>
      </c>
      <c r="D62" s="6" t="s">
        <v>189</v>
      </c>
      <c r="E62" s="2">
        <v>20</v>
      </c>
      <c r="F62" s="6" t="s">
        <v>14</v>
      </c>
      <c r="G62" s="6" t="s">
        <v>15</v>
      </c>
      <c r="H62" s="6" t="s">
        <v>63</v>
      </c>
      <c r="I62" s="6" t="s">
        <v>64</v>
      </c>
      <c r="J62" s="6" t="s">
        <v>18</v>
      </c>
    </row>
    <row r="63" spans="1:10" x14ac:dyDescent="0.25">
      <c r="A63" s="11" t="s">
        <v>334</v>
      </c>
      <c r="B63" s="6" t="s">
        <v>190</v>
      </c>
      <c r="C63" s="6" t="s">
        <v>191</v>
      </c>
      <c r="D63" s="6" t="s">
        <v>192</v>
      </c>
      <c r="E63" s="2">
        <v>144.54</v>
      </c>
      <c r="F63" s="6" t="s">
        <v>14</v>
      </c>
      <c r="G63" s="6" t="s">
        <v>15</v>
      </c>
      <c r="H63" s="6" t="s">
        <v>58</v>
      </c>
      <c r="I63" s="6" t="s">
        <v>59</v>
      </c>
      <c r="J63" s="6" t="s">
        <v>18</v>
      </c>
    </row>
    <row r="64" spans="1:10" x14ac:dyDescent="0.25">
      <c r="A64" s="11" t="s">
        <v>335</v>
      </c>
      <c r="B64" s="6" t="s">
        <v>190</v>
      </c>
      <c r="C64" s="6" t="s">
        <v>191</v>
      </c>
      <c r="D64" s="6" t="s">
        <v>192</v>
      </c>
      <c r="E64" s="2">
        <v>1503</v>
      </c>
      <c r="F64" s="6" t="s">
        <v>14</v>
      </c>
      <c r="G64" s="6" t="s">
        <v>15</v>
      </c>
      <c r="H64" s="6" t="s">
        <v>53</v>
      </c>
      <c r="I64" s="6" t="s">
        <v>54</v>
      </c>
      <c r="J64" s="6" t="s">
        <v>18</v>
      </c>
    </row>
    <row r="65" spans="1:10" x14ac:dyDescent="0.25">
      <c r="A65" s="11" t="s">
        <v>336</v>
      </c>
      <c r="B65" s="6" t="s">
        <v>193</v>
      </c>
      <c r="C65" s="6" t="s">
        <v>194</v>
      </c>
      <c r="D65" s="6" t="s">
        <v>195</v>
      </c>
      <c r="E65" s="2">
        <v>24.29</v>
      </c>
      <c r="F65" s="6" t="s">
        <v>14</v>
      </c>
      <c r="G65" s="6" t="s">
        <v>15</v>
      </c>
      <c r="H65" s="6" t="s">
        <v>84</v>
      </c>
      <c r="I65" s="6" t="s">
        <v>85</v>
      </c>
      <c r="J65" s="6" t="s">
        <v>18</v>
      </c>
    </row>
    <row r="66" spans="1:10" x14ac:dyDescent="0.25">
      <c r="A66" s="11" t="s">
        <v>337</v>
      </c>
      <c r="B66" s="6" t="s">
        <v>196</v>
      </c>
      <c r="C66" s="6" t="s">
        <v>197</v>
      </c>
      <c r="D66" s="6" t="s">
        <v>198</v>
      </c>
      <c r="E66" s="2">
        <v>753.13</v>
      </c>
      <c r="F66" s="6" t="s">
        <v>14</v>
      </c>
      <c r="G66" s="6" t="s">
        <v>15</v>
      </c>
      <c r="H66" s="6" t="s">
        <v>37</v>
      </c>
      <c r="I66" s="6" t="s">
        <v>38</v>
      </c>
      <c r="J66" s="6" t="s">
        <v>18</v>
      </c>
    </row>
    <row r="67" spans="1:10" x14ac:dyDescent="0.25">
      <c r="A67" s="11" t="s">
        <v>338</v>
      </c>
      <c r="B67" s="6" t="s">
        <v>199</v>
      </c>
      <c r="C67" s="6" t="s">
        <v>200</v>
      </c>
      <c r="D67" s="6" t="s">
        <v>201</v>
      </c>
      <c r="E67" s="2">
        <v>192</v>
      </c>
      <c r="F67" s="6" t="s">
        <v>14</v>
      </c>
      <c r="G67" s="6" t="s">
        <v>15</v>
      </c>
      <c r="H67" s="6" t="s">
        <v>16</v>
      </c>
      <c r="I67" s="6" t="s">
        <v>17</v>
      </c>
      <c r="J67" s="6" t="s">
        <v>18</v>
      </c>
    </row>
    <row r="68" spans="1:10" x14ac:dyDescent="0.25">
      <c r="A68" s="11" t="s">
        <v>339</v>
      </c>
      <c r="B68" s="6" t="s">
        <v>202</v>
      </c>
      <c r="C68" s="6" t="s">
        <v>203</v>
      </c>
      <c r="D68" s="6" t="s">
        <v>204</v>
      </c>
      <c r="E68" s="2">
        <v>43.5</v>
      </c>
      <c r="F68" s="6" t="s">
        <v>14</v>
      </c>
      <c r="G68" s="6" t="s">
        <v>15</v>
      </c>
      <c r="H68" s="6" t="s">
        <v>146</v>
      </c>
      <c r="I68" s="6" t="s">
        <v>147</v>
      </c>
      <c r="J68" s="6" t="s">
        <v>18</v>
      </c>
    </row>
    <row r="69" spans="1:10" x14ac:dyDescent="0.25">
      <c r="A69" s="11" t="s">
        <v>340</v>
      </c>
      <c r="B69" s="6" t="s">
        <v>205</v>
      </c>
      <c r="C69" s="6" t="s">
        <v>206</v>
      </c>
      <c r="D69" s="6" t="s">
        <v>207</v>
      </c>
      <c r="E69" s="2">
        <v>165.91</v>
      </c>
      <c r="F69" s="6" t="s">
        <v>14</v>
      </c>
      <c r="G69" s="6" t="s">
        <v>15</v>
      </c>
      <c r="H69" s="6" t="s">
        <v>45</v>
      </c>
      <c r="I69" s="6" t="s">
        <v>46</v>
      </c>
      <c r="J69" s="6" t="s">
        <v>18</v>
      </c>
    </row>
    <row r="70" spans="1:10" x14ac:dyDescent="0.25">
      <c r="A70" s="11" t="s">
        <v>341</v>
      </c>
      <c r="B70" s="6" t="s">
        <v>208</v>
      </c>
      <c r="C70" s="6" t="s">
        <v>209</v>
      </c>
      <c r="D70" s="6" t="s">
        <v>210</v>
      </c>
      <c r="E70" s="2">
        <v>2600</v>
      </c>
      <c r="F70" s="6" t="s">
        <v>14</v>
      </c>
      <c r="G70" s="6" t="s">
        <v>15</v>
      </c>
      <c r="H70" s="6" t="s">
        <v>37</v>
      </c>
      <c r="I70" s="6" t="s">
        <v>38</v>
      </c>
      <c r="J70" s="6" t="s">
        <v>18</v>
      </c>
    </row>
    <row r="71" spans="1:10" x14ac:dyDescent="0.25">
      <c r="A71" s="11" t="s">
        <v>342</v>
      </c>
      <c r="B71" s="6" t="s">
        <v>211</v>
      </c>
      <c r="C71" s="6" t="s">
        <v>212</v>
      </c>
      <c r="D71" s="6" t="s">
        <v>213</v>
      </c>
      <c r="E71" s="2">
        <v>838.75</v>
      </c>
      <c r="F71" s="6" t="s">
        <v>14</v>
      </c>
      <c r="G71" s="6" t="s">
        <v>15</v>
      </c>
      <c r="H71" s="6" t="s">
        <v>37</v>
      </c>
      <c r="I71" s="6" t="s">
        <v>38</v>
      </c>
      <c r="J71" s="6" t="s">
        <v>18</v>
      </c>
    </row>
    <row r="72" spans="1:10" x14ac:dyDescent="0.25">
      <c r="A72" s="11" t="s">
        <v>343</v>
      </c>
      <c r="B72" s="6" t="s">
        <v>214</v>
      </c>
      <c r="C72" s="6" t="s">
        <v>215</v>
      </c>
      <c r="D72" s="6" t="s">
        <v>216</v>
      </c>
      <c r="E72" s="2">
        <v>750</v>
      </c>
      <c r="F72" s="6" t="s">
        <v>14</v>
      </c>
      <c r="G72" s="6" t="s">
        <v>15</v>
      </c>
      <c r="H72" s="6" t="s">
        <v>27</v>
      </c>
      <c r="I72" s="6" t="s">
        <v>28</v>
      </c>
      <c r="J72" s="6" t="s">
        <v>18</v>
      </c>
    </row>
    <row r="73" spans="1:10" x14ac:dyDescent="0.25">
      <c r="A73" s="11" t="s">
        <v>344</v>
      </c>
      <c r="B73" s="6" t="s">
        <v>217</v>
      </c>
      <c r="C73" s="6" t="s">
        <v>218</v>
      </c>
      <c r="D73" s="6" t="s">
        <v>219</v>
      </c>
      <c r="E73" s="2">
        <v>130.68</v>
      </c>
      <c r="F73" s="6" t="s">
        <v>14</v>
      </c>
      <c r="G73" s="6" t="s">
        <v>15</v>
      </c>
      <c r="H73" s="6" t="s">
        <v>32</v>
      </c>
      <c r="I73" s="6" t="s">
        <v>33</v>
      </c>
      <c r="J73" s="6" t="s">
        <v>18</v>
      </c>
    </row>
    <row r="74" spans="1:10" x14ac:dyDescent="0.25">
      <c r="A74" s="11" t="s">
        <v>345</v>
      </c>
      <c r="B74" s="6" t="s">
        <v>217</v>
      </c>
      <c r="C74" s="6" t="s">
        <v>218</v>
      </c>
      <c r="D74" s="6" t="s">
        <v>219</v>
      </c>
      <c r="E74" s="2">
        <v>1140.5999999999999</v>
      </c>
      <c r="F74" s="6" t="s">
        <v>14</v>
      </c>
      <c r="G74" s="6" t="s">
        <v>15</v>
      </c>
      <c r="H74" s="6" t="s">
        <v>70</v>
      </c>
      <c r="I74" s="6" t="s">
        <v>71</v>
      </c>
      <c r="J74" s="6" t="s">
        <v>18</v>
      </c>
    </row>
    <row r="75" spans="1:10" x14ac:dyDescent="0.25">
      <c r="A75" s="11" t="s">
        <v>346</v>
      </c>
      <c r="B75" s="6" t="s">
        <v>220</v>
      </c>
      <c r="C75" s="6" t="s">
        <v>221</v>
      </c>
      <c r="D75" s="6" t="s">
        <v>222</v>
      </c>
      <c r="E75" s="2">
        <v>474.03</v>
      </c>
      <c r="F75" s="6" t="s">
        <v>14</v>
      </c>
      <c r="G75" s="6" t="s">
        <v>15</v>
      </c>
      <c r="H75" s="6" t="s">
        <v>58</v>
      </c>
      <c r="I75" s="6" t="s">
        <v>59</v>
      </c>
      <c r="J75" s="6" t="s">
        <v>18</v>
      </c>
    </row>
    <row r="76" spans="1:10" x14ac:dyDescent="0.25">
      <c r="A76" s="11" t="s">
        <v>347</v>
      </c>
      <c r="B76" s="6" t="s">
        <v>223</v>
      </c>
      <c r="C76" s="6" t="s">
        <v>224</v>
      </c>
      <c r="D76" s="6" t="s">
        <v>225</v>
      </c>
      <c r="E76" s="2">
        <v>114.35</v>
      </c>
      <c r="F76" s="6" t="s">
        <v>14</v>
      </c>
      <c r="G76" s="6" t="s">
        <v>15</v>
      </c>
      <c r="H76" s="6" t="s">
        <v>84</v>
      </c>
      <c r="I76" s="6" t="s">
        <v>85</v>
      </c>
      <c r="J76" s="6" t="s">
        <v>18</v>
      </c>
    </row>
    <row r="77" spans="1:10" x14ac:dyDescent="0.25">
      <c r="A77" s="11" t="s">
        <v>348</v>
      </c>
      <c r="B77" s="6" t="s">
        <v>226</v>
      </c>
      <c r="C77" s="6" t="s">
        <v>227</v>
      </c>
      <c r="D77" s="6" t="s">
        <v>228</v>
      </c>
      <c r="E77" s="2">
        <v>58.66</v>
      </c>
      <c r="F77" s="6" t="s">
        <v>14</v>
      </c>
      <c r="G77" s="6" t="s">
        <v>15</v>
      </c>
      <c r="H77" s="6" t="s">
        <v>229</v>
      </c>
      <c r="I77" s="6" t="s">
        <v>230</v>
      </c>
      <c r="J77" s="6" t="s">
        <v>18</v>
      </c>
    </row>
    <row r="78" spans="1:10" x14ac:dyDescent="0.25">
      <c r="A78" s="11" t="s">
        <v>349</v>
      </c>
      <c r="B78" s="6" t="s">
        <v>231</v>
      </c>
      <c r="C78" s="6" t="s">
        <v>232</v>
      </c>
      <c r="D78" s="6" t="s">
        <v>233</v>
      </c>
      <c r="E78" s="2">
        <v>300</v>
      </c>
      <c r="F78" s="6" t="s">
        <v>14</v>
      </c>
      <c r="G78" s="6" t="s">
        <v>15</v>
      </c>
      <c r="H78" s="6" t="s">
        <v>70</v>
      </c>
      <c r="I78" s="6" t="s">
        <v>71</v>
      </c>
      <c r="J78" s="6" t="s">
        <v>18</v>
      </c>
    </row>
    <row r="79" spans="1:10" x14ac:dyDescent="0.25">
      <c r="A79" s="11" t="s">
        <v>350</v>
      </c>
      <c r="B79" s="6" t="s">
        <v>234</v>
      </c>
      <c r="C79" s="6" t="s">
        <v>235</v>
      </c>
      <c r="D79" s="6" t="s">
        <v>236</v>
      </c>
      <c r="E79" s="2">
        <v>117.61</v>
      </c>
      <c r="F79" s="6" t="s">
        <v>14</v>
      </c>
      <c r="G79" s="6" t="s">
        <v>15</v>
      </c>
      <c r="H79" s="6" t="s">
        <v>58</v>
      </c>
      <c r="I79" s="6" t="s">
        <v>59</v>
      </c>
      <c r="J79" s="6" t="s">
        <v>18</v>
      </c>
    </row>
    <row r="80" spans="1:10" x14ac:dyDescent="0.25">
      <c r="A80" s="11" t="s">
        <v>351</v>
      </c>
      <c r="B80" s="6" t="s">
        <v>237</v>
      </c>
      <c r="C80" s="6" t="s">
        <v>238</v>
      </c>
      <c r="D80" s="6" t="s">
        <v>239</v>
      </c>
      <c r="E80" s="2">
        <v>219.02</v>
      </c>
      <c r="F80" s="6" t="s">
        <v>14</v>
      </c>
      <c r="G80" s="6" t="s">
        <v>15</v>
      </c>
      <c r="H80" s="6" t="s">
        <v>133</v>
      </c>
      <c r="I80" s="6" t="s">
        <v>134</v>
      </c>
      <c r="J80" s="6" t="s">
        <v>18</v>
      </c>
    </row>
    <row r="81" spans="1:10" x14ac:dyDescent="0.25">
      <c r="A81" s="11" t="s">
        <v>352</v>
      </c>
      <c r="B81" s="6" t="s">
        <v>240</v>
      </c>
      <c r="C81" s="6" t="s">
        <v>241</v>
      </c>
      <c r="D81" s="6" t="s">
        <v>242</v>
      </c>
      <c r="E81" s="2">
        <v>802.5</v>
      </c>
      <c r="F81" s="6" t="s">
        <v>14</v>
      </c>
      <c r="G81" s="6" t="s">
        <v>15</v>
      </c>
      <c r="H81" s="6" t="s">
        <v>37</v>
      </c>
      <c r="I81" s="6" t="s">
        <v>38</v>
      </c>
      <c r="J81" s="6" t="s">
        <v>18</v>
      </c>
    </row>
    <row r="82" spans="1:10" x14ac:dyDescent="0.25">
      <c r="A82" s="11" t="s">
        <v>353</v>
      </c>
      <c r="B82" s="6" t="s">
        <v>243</v>
      </c>
      <c r="C82" s="6" t="s">
        <v>244</v>
      </c>
      <c r="D82" s="6" t="s">
        <v>245</v>
      </c>
      <c r="E82" s="2">
        <v>620</v>
      </c>
      <c r="F82" s="6" t="s">
        <v>14</v>
      </c>
      <c r="G82" s="6" t="s">
        <v>15</v>
      </c>
      <c r="H82" s="6" t="s">
        <v>84</v>
      </c>
      <c r="I82" s="6" t="s">
        <v>85</v>
      </c>
      <c r="J82" s="6" t="s">
        <v>18</v>
      </c>
    </row>
    <row r="83" spans="1:10" x14ac:dyDescent="0.25">
      <c r="A83" s="11" t="s">
        <v>354</v>
      </c>
      <c r="B83" s="6"/>
      <c r="C83" s="6"/>
      <c r="D83" s="6" t="s">
        <v>300</v>
      </c>
      <c r="E83" s="2">
        <v>10.67</v>
      </c>
      <c r="F83" s="6" t="s">
        <v>14</v>
      </c>
      <c r="G83" s="6" t="s">
        <v>15</v>
      </c>
      <c r="H83" s="6" t="s">
        <v>120</v>
      </c>
      <c r="I83" s="6" t="s">
        <v>121</v>
      </c>
      <c r="J83" s="6" t="s">
        <v>18</v>
      </c>
    </row>
    <row r="84" spans="1:10" x14ac:dyDescent="0.25">
      <c r="A84" s="11" t="s">
        <v>355</v>
      </c>
      <c r="B84" s="6" t="s">
        <v>246</v>
      </c>
      <c r="C84" s="6"/>
      <c r="D84" s="6" t="s">
        <v>247</v>
      </c>
      <c r="E84" s="2">
        <v>300</v>
      </c>
      <c r="F84" s="6" t="s">
        <v>14</v>
      </c>
      <c r="G84" s="6" t="s">
        <v>15</v>
      </c>
      <c r="H84" s="6" t="s">
        <v>248</v>
      </c>
      <c r="I84" s="6" t="s">
        <v>249</v>
      </c>
      <c r="J84" s="6" t="s">
        <v>18</v>
      </c>
    </row>
    <row r="85" spans="1:10" x14ac:dyDescent="0.25">
      <c r="A85" s="11" t="s">
        <v>356</v>
      </c>
      <c r="B85" s="6" t="s">
        <v>250</v>
      </c>
      <c r="C85" s="6" t="s">
        <v>251</v>
      </c>
      <c r="D85" s="6" t="s">
        <v>252</v>
      </c>
      <c r="E85" s="2">
        <v>11266.5</v>
      </c>
      <c r="F85" s="6" t="s">
        <v>14</v>
      </c>
      <c r="G85" s="6" t="s">
        <v>15</v>
      </c>
      <c r="H85" s="6" t="s">
        <v>37</v>
      </c>
      <c r="I85" s="6" t="s">
        <v>38</v>
      </c>
      <c r="J85" s="6" t="s">
        <v>18</v>
      </c>
    </row>
    <row r="86" spans="1:10" x14ac:dyDescent="0.25">
      <c r="A86" s="11" t="s">
        <v>357</v>
      </c>
      <c r="B86" s="6" t="s">
        <v>253</v>
      </c>
      <c r="C86" s="6" t="s">
        <v>254</v>
      </c>
      <c r="D86" s="6" t="s">
        <v>255</v>
      </c>
      <c r="E86" s="2">
        <v>81.88</v>
      </c>
      <c r="F86" s="6" t="s">
        <v>14</v>
      </c>
      <c r="G86" s="6" t="s">
        <v>15</v>
      </c>
      <c r="H86" s="6" t="s">
        <v>58</v>
      </c>
      <c r="I86" s="6" t="s">
        <v>59</v>
      </c>
      <c r="J86" s="6" t="s">
        <v>18</v>
      </c>
    </row>
    <row r="87" spans="1:10" x14ac:dyDescent="0.25">
      <c r="A87" s="11" t="s">
        <v>358</v>
      </c>
      <c r="B87" s="6" t="s">
        <v>256</v>
      </c>
      <c r="C87" s="6" t="s">
        <v>257</v>
      </c>
      <c r="D87" s="6" t="s">
        <v>258</v>
      </c>
      <c r="E87" s="2">
        <v>58</v>
      </c>
      <c r="F87" s="6" t="s">
        <v>14</v>
      </c>
      <c r="G87" s="6" t="s">
        <v>15</v>
      </c>
      <c r="H87" s="6" t="s">
        <v>37</v>
      </c>
      <c r="I87" s="6" t="s">
        <v>38</v>
      </c>
      <c r="J87" s="6" t="s">
        <v>18</v>
      </c>
    </row>
    <row r="88" spans="1:10" x14ac:dyDescent="0.25">
      <c r="A88" s="11" t="s">
        <v>359</v>
      </c>
      <c r="B88" s="6" t="s">
        <v>259</v>
      </c>
      <c r="C88" s="6" t="s">
        <v>260</v>
      </c>
      <c r="D88" s="6" t="s">
        <v>261</v>
      </c>
      <c r="E88" s="2">
        <v>41.4</v>
      </c>
      <c r="F88" s="6" t="s">
        <v>14</v>
      </c>
      <c r="G88" s="6" t="s">
        <v>15</v>
      </c>
      <c r="H88" s="6" t="s">
        <v>63</v>
      </c>
      <c r="I88" s="6" t="s">
        <v>64</v>
      </c>
      <c r="J88" s="6" t="s">
        <v>18</v>
      </c>
    </row>
    <row r="89" spans="1:10" x14ac:dyDescent="0.25">
      <c r="A89" s="11" t="s">
        <v>360</v>
      </c>
      <c r="B89" s="6" t="s">
        <v>262</v>
      </c>
      <c r="C89" s="6" t="s">
        <v>263</v>
      </c>
      <c r="D89" s="6" t="s">
        <v>264</v>
      </c>
      <c r="E89" s="2">
        <v>100</v>
      </c>
      <c r="F89" s="6" t="s">
        <v>14</v>
      </c>
      <c r="G89" s="6" t="s">
        <v>15</v>
      </c>
      <c r="H89" s="6" t="s">
        <v>63</v>
      </c>
      <c r="I89" s="6" t="s">
        <v>64</v>
      </c>
      <c r="J89" s="6" t="s">
        <v>18</v>
      </c>
    </row>
    <row r="90" spans="1:10" x14ac:dyDescent="0.25">
      <c r="A90" s="11" t="s">
        <v>361</v>
      </c>
      <c r="B90" s="6" t="s">
        <v>265</v>
      </c>
      <c r="C90" s="6" t="s">
        <v>266</v>
      </c>
      <c r="D90" s="6" t="s">
        <v>267</v>
      </c>
      <c r="E90" s="2">
        <v>342.5</v>
      </c>
      <c r="F90" s="6" t="s">
        <v>14</v>
      </c>
      <c r="G90" s="6" t="s">
        <v>15</v>
      </c>
      <c r="H90" s="6" t="s">
        <v>45</v>
      </c>
      <c r="I90" s="6" t="s">
        <v>46</v>
      </c>
      <c r="J90" s="6" t="s">
        <v>18</v>
      </c>
    </row>
    <row r="91" spans="1:10" x14ac:dyDescent="0.25">
      <c r="A91" s="11" t="s">
        <v>362</v>
      </c>
      <c r="B91" s="6" t="s">
        <v>268</v>
      </c>
      <c r="C91" s="6" t="s">
        <v>269</v>
      </c>
      <c r="D91" s="6" t="s">
        <v>270</v>
      </c>
      <c r="E91" s="2">
        <v>200</v>
      </c>
      <c r="F91" s="6" t="s">
        <v>14</v>
      </c>
      <c r="G91" s="6" t="s">
        <v>15</v>
      </c>
      <c r="H91" s="6" t="s">
        <v>70</v>
      </c>
      <c r="I91" s="6" t="s">
        <v>71</v>
      </c>
      <c r="J91" s="6" t="s">
        <v>18</v>
      </c>
    </row>
    <row r="92" spans="1:10" x14ac:dyDescent="0.25">
      <c r="A92" s="11" t="s">
        <v>363</v>
      </c>
      <c r="B92" s="6" t="s">
        <v>271</v>
      </c>
      <c r="C92" s="6" t="s">
        <v>272</v>
      </c>
      <c r="D92" s="6" t="s">
        <v>273</v>
      </c>
      <c r="E92" s="2">
        <v>12.5</v>
      </c>
      <c r="F92" s="6" t="s">
        <v>14</v>
      </c>
      <c r="G92" s="6" t="s">
        <v>15</v>
      </c>
      <c r="H92" s="6" t="s">
        <v>58</v>
      </c>
      <c r="I92" s="6" t="s">
        <v>59</v>
      </c>
      <c r="J92" s="6" t="s">
        <v>18</v>
      </c>
    </row>
    <row r="93" spans="1:10" x14ac:dyDescent="0.25">
      <c r="A93" s="11" t="s">
        <v>364</v>
      </c>
      <c r="B93" s="6" t="s">
        <v>274</v>
      </c>
      <c r="C93" s="6" t="s">
        <v>275</v>
      </c>
      <c r="D93" s="6" t="s">
        <v>276</v>
      </c>
      <c r="E93" s="2">
        <v>31.86</v>
      </c>
      <c r="F93" s="6" t="s">
        <v>14</v>
      </c>
      <c r="G93" s="6" t="s">
        <v>15</v>
      </c>
      <c r="H93" s="6" t="s">
        <v>277</v>
      </c>
      <c r="I93" s="6" t="s">
        <v>278</v>
      </c>
      <c r="J93" s="6" t="s">
        <v>18</v>
      </c>
    </row>
    <row r="94" spans="1:10" x14ac:dyDescent="0.25">
      <c r="A94" s="11" t="s">
        <v>365</v>
      </c>
      <c r="B94" s="6" t="s">
        <v>279</v>
      </c>
      <c r="C94" s="6" t="s">
        <v>280</v>
      </c>
      <c r="D94" s="6" t="s">
        <v>281</v>
      </c>
      <c r="E94" s="2">
        <v>40</v>
      </c>
      <c r="F94" s="6" t="s">
        <v>14</v>
      </c>
      <c r="G94" s="6" t="s">
        <v>15</v>
      </c>
      <c r="H94" s="6" t="s">
        <v>63</v>
      </c>
      <c r="I94" s="6" t="s">
        <v>64</v>
      </c>
      <c r="J94" s="6" t="s">
        <v>18</v>
      </c>
    </row>
    <row r="95" spans="1:10" x14ac:dyDescent="0.25">
      <c r="A95" s="11" t="s">
        <v>366</v>
      </c>
      <c r="B95" s="6" t="s">
        <v>279</v>
      </c>
      <c r="C95" s="6" t="s">
        <v>280</v>
      </c>
      <c r="D95" s="6" t="s">
        <v>281</v>
      </c>
      <c r="E95" s="2">
        <v>128.36000000000001</v>
      </c>
      <c r="F95" s="6" t="s">
        <v>14</v>
      </c>
      <c r="G95" s="6" t="s">
        <v>15</v>
      </c>
      <c r="H95" s="6" t="s">
        <v>65</v>
      </c>
      <c r="I95" s="6" t="s">
        <v>66</v>
      </c>
      <c r="J95" s="6" t="s">
        <v>18</v>
      </c>
    </row>
    <row r="96" spans="1:10" x14ac:dyDescent="0.25">
      <c r="A96" s="11" t="s">
        <v>367</v>
      </c>
      <c r="B96" s="6" t="s">
        <v>282</v>
      </c>
      <c r="C96" s="6" t="s">
        <v>283</v>
      </c>
      <c r="D96" s="6" t="s">
        <v>284</v>
      </c>
      <c r="E96" s="2">
        <v>1000</v>
      </c>
      <c r="F96" s="6" t="s">
        <v>14</v>
      </c>
      <c r="G96" s="6" t="s">
        <v>15</v>
      </c>
      <c r="H96" s="6" t="s">
        <v>70</v>
      </c>
      <c r="I96" s="6" t="s">
        <v>71</v>
      </c>
      <c r="J96" s="6" t="s">
        <v>18</v>
      </c>
    </row>
    <row r="97" spans="1:10" x14ac:dyDescent="0.25">
      <c r="A97" s="11" t="s">
        <v>368</v>
      </c>
      <c r="B97" s="6" t="s">
        <v>285</v>
      </c>
      <c r="C97" s="6" t="s">
        <v>286</v>
      </c>
      <c r="D97" s="6" t="s">
        <v>287</v>
      </c>
      <c r="E97" s="2">
        <v>212.5</v>
      </c>
      <c r="F97" s="6" t="s">
        <v>14</v>
      </c>
      <c r="G97" s="6" t="s">
        <v>15</v>
      </c>
      <c r="H97" s="6" t="s">
        <v>45</v>
      </c>
      <c r="I97" s="6" t="s">
        <v>46</v>
      </c>
      <c r="J97" s="6" t="s">
        <v>18</v>
      </c>
    </row>
    <row r="98" spans="1:10" x14ac:dyDescent="0.25">
      <c r="A98" s="11" t="s">
        <v>369</v>
      </c>
      <c r="B98" s="6" t="s">
        <v>288</v>
      </c>
      <c r="C98" s="6" t="s">
        <v>289</v>
      </c>
      <c r="D98" s="6" t="s">
        <v>290</v>
      </c>
      <c r="E98" s="2">
        <v>86.01</v>
      </c>
      <c r="F98" s="6" t="s">
        <v>14</v>
      </c>
      <c r="G98" s="6" t="s">
        <v>15</v>
      </c>
      <c r="H98" s="6" t="s">
        <v>65</v>
      </c>
      <c r="I98" s="6" t="s">
        <v>66</v>
      </c>
      <c r="J98" s="6" t="s">
        <v>18</v>
      </c>
    </row>
    <row r="99" spans="1:10" x14ac:dyDescent="0.25">
      <c r="A99" s="11" t="s">
        <v>370</v>
      </c>
      <c r="B99" s="6" t="s">
        <v>291</v>
      </c>
      <c r="C99" s="6" t="s">
        <v>292</v>
      </c>
      <c r="D99" s="6" t="s">
        <v>293</v>
      </c>
      <c r="E99" s="2">
        <v>10</v>
      </c>
      <c r="F99" s="6" t="s">
        <v>14</v>
      </c>
      <c r="G99" s="6" t="s">
        <v>15</v>
      </c>
      <c r="H99" s="6" t="s">
        <v>63</v>
      </c>
      <c r="I99" s="6" t="s">
        <v>64</v>
      </c>
      <c r="J99" s="6" t="s">
        <v>18</v>
      </c>
    </row>
    <row r="100" spans="1:10" ht="13.5" customHeight="1" x14ac:dyDescent="0.25">
      <c r="A100" s="11" t="s">
        <v>371</v>
      </c>
      <c r="B100" s="6" t="s">
        <v>294</v>
      </c>
      <c r="C100" s="6" t="s">
        <v>295</v>
      </c>
      <c r="D100" s="6" t="s">
        <v>296</v>
      </c>
      <c r="E100" s="2">
        <v>232.66</v>
      </c>
      <c r="F100" s="6" t="s">
        <v>14</v>
      </c>
      <c r="G100" s="6" t="s">
        <v>15</v>
      </c>
      <c r="H100" s="6" t="s">
        <v>63</v>
      </c>
      <c r="I100" s="6" t="s">
        <v>64</v>
      </c>
      <c r="J100" s="6" t="s">
        <v>18</v>
      </c>
    </row>
    <row r="101" spans="1:10" ht="12" customHeight="1" x14ac:dyDescent="0.25">
      <c r="G101" s="10"/>
    </row>
    <row r="102" spans="1:10" x14ac:dyDescent="0.25">
      <c r="A102" s="7" t="s">
        <v>10</v>
      </c>
      <c r="B102" s="7"/>
      <c r="C102" s="7"/>
      <c r="D102" s="7"/>
      <c r="E102" s="8">
        <f>SUM(E7:E100)</f>
        <v>211571.94000000003</v>
      </c>
      <c r="F102" s="7"/>
      <c r="G102" s="7"/>
      <c r="H102" s="7"/>
      <c r="I102" s="7"/>
      <c r="J102" s="7"/>
    </row>
    <row r="104" spans="1:10" ht="48" customHeight="1" x14ac:dyDescent="0.25">
      <c r="A104" s="16"/>
      <c r="B104" s="16"/>
      <c r="C104" s="16"/>
      <c r="D104" s="16"/>
      <c r="E104" s="16"/>
      <c r="F104" s="12"/>
    </row>
    <row r="105" spans="1:10" x14ac:dyDescent="0.25">
      <c r="E105" s="9"/>
    </row>
  </sheetData>
  <mergeCells count="4">
    <mergeCell ref="A1:G1"/>
    <mergeCell ref="A3:J3"/>
    <mergeCell ref="A5:J5"/>
    <mergeCell ref="A104:E104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Dvor Trakoscan</cp:lastModifiedBy>
  <cp:lastPrinted>2023-11-22T21:56:08Z</cp:lastPrinted>
  <dcterms:created xsi:type="dcterms:W3CDTF">2026-10-19T09:55:41Z</dcterms:created>
  <dcterms:modified xsi:type="dcterms:W3CDTF">2026-10-19T10:02:09Z</dcterms:modified>
</cp:coreProperties>
</file>